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adturku.fi\jaot\Koti01\shuovine\Omat tiedostot\BG\"/>
    </mc:Choice>
  </mc:AlternateContent>
  <xr:revisionPtr revIDLastSave="0" documentId="13_ncr:1_{2FEB2E37-C835-4E04-90ED-E192C27679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iste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6" i="1" l="1"/>
  <c r="D11" i="1"/>
  <c r="D12" i="1"/>
  <c r="D25" i="1" l="1"/>
  <c r="D27" i="1"/>
  <c r="D24" i="1"/>
  <c r="D10" i="1"/>
  <c r="D13" i="1"/>
  <c r="D17" i="1"/>
  <c r="D30" i="1"/>
  <c r="D15" i="1"/>
  <c r="D22" i="1"/>
  <c r="D18" i="1"/>
  <c r="D20" i="1"/>
  <c r="D38" i="1"/>
  <c r="D41" i="1"/>
  <c r="D42" i="1"/>
  <c r="D36" i="1"/>
  <c r="D33" i="1"/>
  <c r="D9" i="1"/>
  <c r="D31" i="1"/>
  <c r="D14" i="1"/>
  <c r="D39" i="1"/>
  <c r="D45" i="1"/>
  <c r="D19" i="1"/>
  <c r="D16" i="1"/>
  <c r="D21" i="1"/>
  <c r="D34" i="1"/>
  <c r="D23" i="1"/>
  <c r="D43" i="1"/>
  <c r="D35" i="1"/>
  <c r="D44" i="1"/>
  <c r="D46" i="1"/>
  <c r="D32" i="1"/>
  <c r="D40" i="1"/>
  <c r="D29" i="1"/>
  <c r="D37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28" i="1"/>
</calcChain>
</file>

<file path=xl/sharedStrings.xml><?xml version="1.0" encoding="utf-8"?>
<sst xmlns="http://schemas.openxmlformats.org/spreadsheetml/2006/main" count="158" uniqueCount="115">
  <si>
    <t>YHT.</t>
  </si>
  <si>
    <t>PISTEET</t>
  </si>
  <si>
    <t>1.</t>
  </si>
  <si>
    <t xml:space="preserve"> 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</si>
  <si>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</si>
  <si>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</si>
  <si>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</si>
  <si>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</si>
  <si>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</si>
  <si>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</si>
  <si>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</si>
  <si>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</si>
  <si>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</si>
  <si>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</si>
  <si>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</si>
  <si>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</si>
  <si>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</si>
  <si>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</si>
  <si>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</si>
  <si>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19.</t>
  </si>
  <si>
    <t>20.</t>
  </si>
  <si>
    <t>22.</t>
  </si>
  <si>
    <t>23.</t>
  </si>
  <si>
    <t>24.</t>
  </si>
  <si>
    <t>25.</t>
  </si>
  <si>
    <t>26.</t>
  </si>
  <si>
    <t>27.</t>
  </si>
  <si>
    <t>28.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</si>
  <si>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</si>
  <si>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</si>
  <si>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</si>
  <si>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</si>
  <si>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</si>
  <si>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</si>
  <si>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</si>
  <si>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</si>
  <si>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</si>
  <si>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</si>
  <si>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</si>
  <si>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</si>
  <si>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</si>
  <si>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</si>
  <si>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</si>
  <si>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</si>
  <si>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</si>
  <si>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</si>
  <si>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</si>
  <si>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</si>
  <si>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</si>
  <si>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</si>
  <si>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</si>
  <si>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</si>
  <si>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</si>
  <si>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</si>
  <si>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</si>
  <si>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</si>
  <si>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Suomen Backgammon ry. - vuoden 2020 pistepörssi</t>
  </si>
  <si>
    <t>1.2.</t>
  </si>
  <si>
    <t>Finnish Open</t>
  </si>
  <si>
    <t>swiss, conso, dmp</t>
  </si>
  <si>
    <t>Arto Tiainen</t>
  </si>
  <si>
    <t>Miki Laukkanen</t>
  </si>
  <si>
    <t>Ossi Suhonen</t>
  </si>
  <si>
    <t>Kai Kanerva</t>
  </si>
  <si>
    <t>Kari Grönberg</t>
  </si>
  <si>
    <t>Tapio Palmroth</t>
  </si>
  <si>
    <t>Heikki Rantalaiho</t>
  </si>
  <si>
    <t>Juho Piironen</t>
  </si>
  <si>
    <t>Jorma Tattari</t>
  </si>
  <si>
    <t>Teppo Salo</t>
  </si>
  <si>
    <t>Pepe Kettunen</t>
  </si>
  <si>
    <t>Rami Uurainen</t>
  </si>
  <si>
    <t>Tomas Hietanen</t>
  </si>
  <si>
    <t>Samu Jousenkylä</t>
  </si>
  <si>
    <t>Kari Jokinen</t>
  </si>
  <si>
    <t>Simo Eerola</t>
  </si>
  <si>
    <t>Tero Einola</t>
  </si>
  <si>
    <t>Marko Sandell</t>
  </si>
  <si>
    <t>Jyrki Kauppinen</t>
  </si>
  <si>
    <t>Tero Soini</t>
  </si>
  <si>
    <t>Sauli Alho</t>
  </si>
  <si>
    <t>Matti Lindstedt</t>
  </si>
  <si>
    <t>Reko Soini</t>
  </si>
  <si>
    <t>Jukka Soini</t>
  </si>
  <si>
    <t>Anne Kuivasniemi</t>
  </si>
  <si>
    <t>last chance</t>
  </si>
  <si>
    <t>15.8.</t>
  </si>
  <si>
    <t>Turku Open</t>
  </si>
  <si>
    <t>26.9.</t>
  </si>
  <si>
    <t>Tampere Open I</t>
  </si>
  <si>
    <t>Tampere Open II</t>
  </si>
  <si>
    <t>SM-kisat</t>
  </si>
  <si>
    <t>31.10.-1.11.</t>
  </si>
  <si>
    <t>5.-6.12.</t>
  </si>
  <si>
    <t>tupla-eliminaatio,</t>
  </si>
  <si>
    <t>Antti Virtanen</t>
  </si>
  <si>
    <t>Daniel Dobrin</t>
  </si>
  <si>
    <t>Frans Valli</t>
  </si>
  <si>
    <t>Simo Huovinen</t>
  </si>
  <si>
    <t>Janne Tuononen</t>
  </si>
  <si>
    <t>Timo Mattila</t>
  </si>
  <si>
    <t>Timo Salo</t>
  </si>
  <si>
    <t>Erkki Aimonen</t>
  </si>
  <si>
    <t>tripla-eliminaatio,</t>
  </si>
  <si>
    <t>dmp</t>
  </si>
  <si>
    <t>Oskari Päiviö</t>
  </si>
  <si>
    <t>Timo Taipale</t>
  </si>
  <si>
    <t>John Rizaew</t>
  </si>
  <si>
    <t>Sampo Niskanen</t>
  </si>
  <si>
    <t>Tomi Huovinen</t>
  </si>
  <si>
    <t>16.</t>
  </si>
  <si>
    <t>21.</t>
  </si>
  <si>
    <t>30.</t>
  </si>
  <si>
    <t>33.</t>
  </si>
  <si>
    <t>PERUTTU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</si>
</sst>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8" fontId="3" fillId="3" borderId="7" xfId="0" applyNumberFormat="1" applyFont="1" applyFill="1" applyBorder="1" applyAlignment="1">
      <alignment horizontal="center" vertical="center"/>
    </xf>
    <xf numFmtId="18" fontId="3" fillId="4" borderId="8" xfId="0" applyNumberFormat="1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1" fillId="0" borderId="0" xfId="0" applyFont="1" applyAlignment="1"/>
    <xf numFmtId="0" fontId="1" fillId="3" borderId="9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1" fillId="5" borderId="9" xfId="0" applyFont="1" applyFill="1" applyBorder="1"/>
    <xf numFmtId="0" fontId="3" fillId="6" borderId="1" xfId="0" applyFont="1" applyFill="1" applyBorder="1" applyAlignment="1">
      <alignment horizontal="center" vertical="center"/>
    </xf>
    <xf numFmtId="0" fontId="1" fillId="6" borderId="9" xfId="0" applyFont="1" applyFill="1" applyBorder="1"/>
    <xf numFmtId="0" fontId="2" fillId="5" borderId="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1" fillId="7" borderId="9" xfId="0" applyFont="1" applyFill="1" applyBorder="1"/>
    <xf numFmtId="0" fontId="3" fillId="5" borderId="1" xfId="0" applyFont="1" applyFill="1" applyBorder="1" applyAlignment="1">
      <alignment horizontal="center" vertical="center"/>
    </xf>
    <xf numFmtId="0" fontId="2" fillId="7" borderId="6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0" fontId="1" fillId="7" borderId="6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6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left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5" fillId="8" borderId="16" xfId="0" applyFont="1" applyFill="1" applyBorder="1" applyAlignment="1">
      <alignment horizontal="center" vertic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72"/>
  <sheetViews>
    <sheetView tabSelected="1" topLeftCell="A3" workbookViewId="0">
      <selection activeCell="A4" sqref="A4:XFD4"/>
    </sheetView>
  </sheetViews>
  <sheetFormatPr defaultRowHeight="12" x14ac:dyDescent="0.2"/>
  <cols>
    <col min="1" max="2" width="6.7109375" style="1" customWidth="1"/>
    <col min="3" max="3" width="20.7109375" style="1" customWidth="1"/>
    <col min="4" max="4" width="8.7109375" style="2" customWidth="1"/>
    <col min="5" max="9" width="15.7109375" style="1" customWidth="1"/>
    <col min="10" max="10" width="18.7109375" style="1" customWidth="1"/>
    <col min="11" max="16384" width="9.140625" style="1"/>
  </cols>
  <sheetData>
    <row r="2" spans="2:9" ht="21" x14ac:dyDescent="0.2">
      <c r="C2" s="50" t="s">
        <v>56</v>
      </c>
      <c r="D2" s="50"/>
      <c r="E2" s="50"/>
      <c r="F2" s="50"/>
      <c r="G2" s="50"/>
      <c r="H2" s="50"/>
      <c r="I2" s="50"/>
    </row>
    <row r="3" spans="2:9" ht="21.75" thickBot="1" x14ac:dyDescent="0.25">
      <c r="C3" s="49"/>
      <c r="D3" s="49"/>
      <c r="E3" s="49"/>
      <c r="F3" s="49"/>
      <c r="G3" s="49"/>
      <c r="H3" s="49"/>
      <c r="I3" s="49"/>
    </row>
    <row r="4" spans="2:9" ht="14.1" customHeight="1" thickBot="1" x14ac:dyDescent="0.25">
      <c r="I4" s="52" t="s">
        <v>114</v>
      </c>
    </row>
    <row r="5" spans="2:9" ht="14.1" customHeight="1" x14ac:dyDescent="0.2">
      <c r="D5" s="3"/>
      <c r="E5" s="4" t="s">
        <v>89</v>
      </c>
      <c r="F5" s="24" t="s">
        <v>90</v>
      </c>
      <c r="G5" s="27" t="s">
        <v>87</v>
      </c>
      <c r="H5" s="20" t="s">
        <v>58</v>
      </c>
      <c r="I5" s="51" t="s">
        <v>91</v>
      </c>
    </row>
    <row r="6" spans="2:9" ht="14.1" customHeight="1" x14ac:dyDescent="0.2">
      <c r="D6" s="5" t="s">
        <v>0</v>
      </c>
      <c r="E6" s="6" t="s">
        <v>57</v>
      </c>
      <c r="F6" s="26" t="s">
        <v>86</v>
      </c>
      <c r="G6" s="28" t="s">
        <v>88</v>
      </c>
      <c r="H6" s="25" t="s">
        <v>92</v>
      </c>
      <c r="I6" s="31" t="s">
        <v>93</v>
      </c>
    </row>
    <row r="7" spans="2:9" ht="14.1" customHeight="1" x14ac:dyDescent="0.2">
      <c r="D7" s="5" t="s">
        <v>1</v>
      </c>
      <c r="E7" s="7" t="s">
        <v>59</v>
      </c>
      <c r="F7" s="30" t="s">
        <v>59</v>
      </c>
      <c r="G7" s="22" t="s">
        <v>103</v>
      </c>
      <c r="H7" s="8" t="s">
        <v>94</v>
      </c>
      <c r="I7" s="34" t="s">
        <v>94</v>
      </c>
    </row>
    <row r="8" spans="2:9" ht="14.1" customHeight="1" thickBot="1" x14ac:dyDescent="0.25">
      <c r="D8" s="5"/>
      <c r="E8" s="10"/>
      <c r="F8" s="32"/>
      <c r="G8" s="33" t="s">
        <v>104</v>
      </c>
      <c r="H8" s="11" t="s">
        <v>85</v>
      </c>
      <c r="I8" s="35" t="s">
        <v>85</v>
      </c>
    </row>
    <row r="9" spans="2:9" s="15" customFormat="1" ht="14.1" customHeight="1" x14ac:dyDescent="0.2">
      <c r="B9" s="12" t="s">
        <v>2</v>
      </c>
      <c r="C9" s="42" t="s">
        <v>78</v>
      </c>
      <c r="D9" s="46">
        <f t="shared" ref="D9:D46" si="0">SUM(E9:H9)</f>
        <v>84</v>
      </c>
      <c r="E9" s="45">
        <v>15</v>
      </c>
      <c r="F9" s="39">
        <v>16</v>
      </c>
      <c r="G9" s="40">
        <v>24</v>
      </c>
      <c r="H9" s="17">
        <v>29</v>
      </c>
      <c r="I9" s="41"/>
    </row>
    <row r="10" spans="2:9" s="15" customFormat="1" ht="14.1" customHeight="1" x14ac:dyDescent="0.2">
      <c r="B10" s="12" t="s">
        <v>4</v>
      </c>
      <c r="C10" s="42" t="s">
        <v>64</v>
      </c>
      <c r="D10" s="47">
        <f t="shared" si="0"/>
        <v>71</v>
      </c>
      <c r="E10" s="44">
        <v>17</v>
      </c>
      <c r="F10" s="36">
        <v>27</v>
      </c>
      <c r="G10" s="37">
        <v>12</v>
      </c>
      <c r="H10" s="14">
        <v>15</v>
      </c>
      <c r="I10" s="38"/>
    </row>
    <row r="11" spans="2:9" s="15" customFormat="1" ht="14.1" customHeight="1" x14ac:dyDescent="0.2">
      <c r="B11" s="12" t="s">
        <v>5</v>
      </c>
      <c r="C11" s="42" t="s">
        <v>67</v>
      </c>
      <c r="D11" s="47">
        <f t="shared" si="0"/>
        <v>61</v>
      </c>
      <c r="E11" s="45">
        <v>12</v>
      </c>
      <c r="F11" s="39">
        <v>11</v>
      </c>
      <c r="G11" s="40">
        <v>33</v>
      </c>
      <c r="H11" s="17">
        <v>5</v>
      </c>
      <c r="I11" s="41"/>
    </row>
    <row r="12" spans="2:9" s="15" customFormat="1" ht="14.1" customHeight="1" x14ac:dyDescent="0.2">
      <c r="B12" s="12" t="s">
        <v>6</v>
      </c>
      <c r="C12" s="42" t="s">
        <v>95</v>
      </c>
      <c r="D12" s="47">
        <f t="shared" si="0"/>
        <v>60</v>
      </c>
      <c r="E12" s="45"/>
      <c r="F12" s="39">
        <v>27</v>
      </c>
      <c r="G12" s="40">
        <v>17</v>
      </c>
      <c r="H12" s="17">
        <v>16</v>
      </c>
      <c r="I12" s="41"/>
    </row>
    <row r="13" spans="2:9" s="15" customFormat="1" ht="14.1" customHeight="1" x14ac:dyDescent="0.2">
      <c r="B13" s="12" t="s">
        <v>7</v>
      </c>
      <c r="C13" s="42" t="s">
        <v>65</v>
      </c>
      <c r="D13" s="47">
        <f t="shared" si="0"/>
        <v>51</v>
      </c>
      <c r="E13" s="45">
        <v>22</v>
      </c>
      <c r="F13" s="39">
        <v>29</v>
      </c>
      <c r="G13" s="40"/>
      <c r="H13" s="17"/>
      <c r="I13" s="41"/>
    </row>
    <row r="14" spans="2:9" s="15" customFormat="1" ht="14.1" customHeight="1" x14ac:dyDescent="0.2">
      <c r="B14" s="12" t="s">
        <v>8</v>
      </c>
      <c r="C14" s="42" t="s">
        <v>80</v>
      </c>
      <c r="D14" s="47">
        <f t="shared" si="0"/>
        <v>51</v>
      </c>
      <c r="E14" s="45">
        <v>20</v>
      </c>
      <c r="F14" s="39">
        <v>21</v>
      </c>
      <c r="G14" s="40">
        <v>4</v>
      </c>
      <c r="H14" s="17">
        <v>6</v>
      </c>
      <c r="I14" s="41"/>
    </row>
    <row r="15" spans="2:9" s="15" customFormat="1" ht="14.1" customHeight="1" x14ac:dyDescent="0.2">
      <c r="B15" s="12" t="s">
        <v>9</v>
      </c>
      <c r="C15" s="42" t="s">
        <v>69</v>
      </c>
      <c r="D15" s="47">
        <f t="shared" si="0"/>
        <v>48</v>
      </c>
      <c r="E15" s="45">
        <v>12</v>
      </c>
      <c r="F15" s="39">
        <v>32</v>
      </c>
      <c r="G15" s="40">
        <v>4</v>
      </c>
      <c r="H15" s="17"/>
      <c r="I15" s="41"/>
    </row>
    <row r="16" spans="2:9" s="15" customFormat="1" ht="14.1" customHeight="1" x14ac:dyDescent="0.2">
      <c r="B16" s="12" t="s">
        <v>10</v>
      </c>
      <c r="C16" s="42" t="s">
        <v>84</v>
      </c>
      <c r="D16" s="47">
        <f t="shared" si="0"/>
        <v>44</v>
      </c>
      <c r="E16" s="45">
        <v>9</v>
      </c>
      <c r="F16" s="39">
        <v>23</v>
      </c>
      <c r="G16" s="40">
        <v>12</v>
      </c>
      <c r="H16" s="17"/>
      <c r="I16" s="41"/>
    </row>
    <row r="17" spans="2:9" s="15" customFormat="1" ht="14.1" customHeight="1" x14ac:dyDescent="0.2">
      <c r="B17" s="12" t="s">
        <v>11</v>
      </c>
      <c r="C17" s="42" t="s">
        <v>66</v>
      </c>
      <c r="D17" s="47">
        <f t="shared" si="0"/>
        <v>40</v>
      </c>
      <c r="E17" s="45">
        <v>29</v>
      </c>
      <c r="F17" s="39">
        <v>11</v>
      </c>
      <c r="G17" s="40"/>
      <c r="H17" s="17"/>
      <c r="I17" s="41"/>
    </row>
    <row r="18" spans="2:9" s="15" customFormat="1" ht="14.1" customHeight="1" x14ac:dyDescent="0.2">
      <c r="B18" s="12" t="s">
        <v>12</v>
      </c>
      <c r="C18" s="42" t="s">
        <v>71</v>
      </c>
      <c r="D18" s="47">
        <f t="shared" si="0"/>
        <v>39</v>
      </c>
      <c r="E18" s="45">
        <v>18</v>
      </c>
      <c r="F18" s="39">
        <v>14</v>
      </c>
      <c r="G18" s="40">
        <v>1</v>
      </c>
      <c r="H18" s="17">
        <v>6</v>
      </c>
      <c r="I18" s="41"/>
    </row>
    <row r="19" spans="2:9" s="15" customFormat="1" ht="14.1" customHeight="1" x14ac:dyDescent="0.2">
      <c r="B19" s="12" t="s">
        <v>13</v>
      </c>
      <c r="C19" s="42" t="s">
        <v>83</v>
      </c>
      <c r="D19" s="47">
        <f t="shared" si="0"/>
        <v>37</v>
      </c>
      <c r="E19" s="45">
        <v>6</v>
      </c>
      <c r="F19" s="39">
        <v>13</v>
      </c>
      <c r="G19" s="40">
        <v>18</v>
      </c>
      <c r="H19" s="17"/>
      <c r="I19" s="41"/>
    </row>
    <row r="20" spans="2:9" s="15" customFormat="1" ht="14.1" customHeight="1" x14ac:dyDescent="0.2">
      <c r="B20" s="12" t="s">
        <v>14</v>
      </c>
      <c r="C20" s="42" t="s">
        <v>72</v>
      </c>
      <c r="D20" s="47">
        <f t="shared" si="0"/>
        <v>33</v>
      </c>
      <c r="E20" s="45">
        <v>17</v>
      </c>
      <c r="F20" s="39" t="s">
        <v>3</v>
      </c>
      <c r="G20" s="40">
        <v>4</v>
      </c>
      <c r="H20" s="17">
        <v>12</v>
      </c>
      <c r="I20" s="41"/>
    </row>
    <row r="21" spans="2:9" s="15" customFormat="1" ht="14.1" customHeight="1" x14ac:dyDescent="0.2">
      <c r="B21" s="12" t="s">
        <v>15</v>
      </c>
      <c r="C21" s="43" t="s">
        <v>96</v>
      </c>
      <c r="D21" s="47">
        <f t="shared" si="0"/>
        <v>32</v>
      </c>
      <c r="E21" s="45"/>
      <c r="F21" s="39">
        <v>16</v>
      </c>
      <c r="G21" s="40">
        <v>16</v>
      </c>
      <c r="H21" s="17"/>
      <c r="I21" s="41"/>
    </row>
    <row r="22" spans="2:9" s="15" customFormat="1" ht="14.1" customHeight="1" x14ac:dyDescent="0.2">
      <c r="B22" s="12" t="s">
        <v>16</v>
      </c>
      <c r="C22" s="42" t="s">
        <v>70</v>
      </c>
      <c r="D22" s="47">
        <f t="shared" si="0"/>
        <v>31</v>
      </c>
      <c r="E22" s="45">
        <v>15</v>
      </c>
      <c r="F22" s="39">
        <v>16</v>
      </c>
      <c r="G22" s="40"/>
      <c r="H22" s="17"/>
      <c r="I22" s="41"/>
    </row>
    <row r="23" spans="2:9" s="15" customFormat="1" ht="14.1" customHeight="1" x14ac:dyDescent="0.2">
      <c r="B23" s="12" t="s">
        <v>17</v>
      </c>
      <c r="C23" s="42" t="s">
        <v>98</v>
      </c>
      <c r="D23" s="47">
        <f t="shared" si="0"/>
        <v>26</v>
      </c>
      <c r="E23" s="45"/>
      <c r="F23" s="39">
        <v>18</v>
      </c>
      <c r="G23" s="40"/>
      <c r="H23" s="17">
        <v>8</v>
      </c>
      <c r="I23" s="41"/>
    </row>
    <row r="24" spans="2:9" s="15" customFormat="1" ht="14.1" customHeight="1" x14ac:dyDescent="0.2">
      <c r="B24" s="12" t="s">
        <v>110</v>
      </c>
      <c r="C24" s="42" t="s">
        <v>63</v>
      </c>
      <c r="D24" s="47">
        <f t="shared" si="0"/>
        <v>24</v>
      </c>
      <c r="E24" s="45">
        <v>24</v>
      </c>
      <c r="F24" s="39" t="s">
        <v>3</v>
      </c>
      <c r="G24" s="40"/>
      <c r="H24" s="17"/>
      <c r="I24" s="41"/>
    </row>
    <row r="25" spans="2:9" s="15" customFormat="1" ht="14.1" customHeight="1" x14ac:dyDescent="0.2">
      <c r="B25" s="12" t="s">
        <v>18</v>
      </c>
      <c r="C25" s="42" t="s">
        <v>61</v>
      </c>
      <c r="D25" s="47">
        <f t="shared" si="0"/>
        <v>21</v>
      </c>
      <c r="E25" s="45">
        <v>21</v>
      </c>
      <c r="F25" s="39" t="s">
        <v>3</v>
      </c>
      <c r="G25" s="40"/>
      <c r="H25" s="17"/>
      <c r="I25" s="41"/>
    </row>
    <row r="26" spans="2:9" s="15" customFormat="1" ht="14.1" customHeight="1" x14ac:dyDescent="0.2">
      <c r="B26" s="12" t="s">
        <v>18</v>
      </c>
      <c r="C26" s="42" t="s">
        <v>105</v>
      </c>
      <c r="D26" s="47">
        <f t="shared" si="0"/>
        <v>21</v>
      </c>
      <c r="E26" s="45"/>
      <c r="F26" s="39" t="s">
        <v>3</v>
      </c>
      <c r="G26" s="40">
        <v>21</v>
      </c>
      <c r="H26" s="17"/>
      <c r="I26" s="41"/>
    </row>
    <row r="27" spans="2:9" s="15" customFormat="1" ht="14.1" customHeight="1" x14ac:dyDescent="0.2">
      <c r="B27" s="12" t="s">
        <v>19</v>
      </c>
      <c r="C27" s="42" t="s">
        <v>62</v>
      </c>
      <c r="D27" s="47">
        <f t="shared" si="0"/>
        <v>21</v>
      </c>
      <c r="E27" s="45">
        <v>17</v>
      </c>
      <c r="F27" s="39" t="s">
        <v>3</v>
      </c>
      <c r="G27" s="40"/>
      <c r="H27" s="17">
        <v>4</v>
      </c>
      <c r="I27" s="41"/>
    </row>
    <row r="28" spans="2:9" s="15" customFormat="1" ht="14.1" customHeight="1" x14ac:dyDescent="0.2">
      <c r="B28" s="12" t="s">
        <v>20</v>
      </c>
      <c r="C28" s="42" t="s">
        <v>60</v>
      </c>
      <c r="D28" s="47">
        <f t="shared" si="0"/>
        <v>20</v>
      </c>
      <c r="E28" s="45">
        <v>20</v>
      </c>
      <c r="F28" s="39" t="s">
        <v>3</v>
      </c>
      <c r="G28" s="40"/>
      <c r="H28" s="17"/>
      <c r="I28" s="41"/>
    </row>
    <row r="29" spans="2:9" s="15" customFormat="1" ht="14.1" customHeight="1" x14ac:dyDescent="0.2">
      <c r="B29" s="12" t="s">
        <v>111</v>
      </c>
      <c r="C29" s="42" t="s">
        <v>108</v>
      </c>
      <c r="D29" s="47">
        <f t="shared" si="0"/>
        <v>18</v>
      </c>
      <c r="E29" s="45"/>
      <c r="F29" s="39" t="s">
        <v>3</v>
      </c>
      <c r="G29" s="40"/>
      <c r="H29" s="17">
        <v>18</v>
      </c>
      <c r="I29" s="41"/>
    </row>
    <row r="30" spans="2:9" s="15" customFormat="1" ht="14.1" customHeight="1" x14ac:dyDescent="0.2">
      <c r="B30" s="12" t="s">
        <v>21</v>
      </c>
      <c r="C30" s="42" t="s">
        <v>68</v>
      </c>
      <c r="D30" s="47">
        <f t="shared" si="0"/>
        <v>17</v>
      </c>
      <c r="E30" s="45">
        <v>17</v>
      </c>
      <c r="F30" s="39"/>
      <c r="G30" s="40"/>
      <c r="H30" s="17"/>
      <c r="I30" s="41"/>
    </row>
    <row r="31" spans="2:9" s="15" customFormat="1" ht="14.1" customHeight="1" x14ac:dyDescent="0.2">
      <c r="B31" s="12" t="s">
        <v>22</v>
      </c>
      <c r="C31" s="42" t="s">
        <v>79</v>
      </c>
      <c r="D31" s="47">
        <f t="shared" si="0"/>
        <v>16</v>
      </c>
      <c r="E31" s="45">
        <v>11</v>
      </c>
      <c r="F31" s="39">
        <v>5</v>
      </c>
      <c r="G31" s="40">
        <v>0</v>
      </c>
      <c r="H31" s="17"/>
      <c r="I31" s="41"/>
    </row>
    <row r="32" spans="2:9" s="15" customFormat="1" ht="14.1" customHeight="1" x14ac:dyDescent="0.2">
      <c r="B32" s="12" t="s">
        <v>23</v>
      </c>
      <c r="C32" s="42" t="s">
        <v>106</v>
      </c>
      <c r="D32" s="47">
        <f t="shared" si="0"/>
        <v>15</v>
      </c>
      <c r="E32" s="45"/>
      <c r="F32" s="39" t="s">
        <v>3</v>
      </c>
      <c r="G32" s="40">
        <v>15</v>
      </c>
      <c r="H32" s="17"/>
      <c r="I32" s="41"/>
    </row>
    <row r="33" spans="2:9" ht="14.1" customHeight="1" x14ac:dyDescent="0.2">
      <c r="B33" s="12" t="s">
        <v>24</v>
      </c>
      <c r="C33" s="42" t="s">
        <v>77</v>
      </c>
      <c r="D33" s="47">
        <f t="shared" si="0"/>
        <v>14</v>
      </c>
      <c r="E33" s="45">
        <v>14</v>
      </c>
      <c r="F33" s="39" t="s">
        <v>3</v>
      </c>
      <c r="G33" s="40"/>
      <c r="H33" s="17"/>
      <c r="I33" s="41"/>
    </row>
    <row r="34" spans="2:9" ht="14.1" customHeight="1" x14ac:dyDescent="0.2">
      <c r="B34" s="12" t="s">
        <v>25</v>
      </c>
      <c r="C34" s="42" t="s">
        <v>97</v>
      </c>
      <c r="D34" s="47">
        <f t="shared" si="0"/>
        <v>13</v>
      </c>
      <c r="E34" s="45"/>
      <c r="F34" s="39">
        <v>13</v>
      </c>
      <c r="G34" s="40"/>
      <c r="H34" s="17"/>
      <c r="I34" s="41"/>
    </row>
    <row r="35" spans="2:9" ht="14.1" customHeight="1" x14ac:dyDescent="0.2">
      <c r="B35" s="12" t="s">
        <v>26</v>
      </c>
      <c r="C35" s="42" t="s">
        <v>100</v>
      </c>
      <c r="D35" s="47">
        <f t="shared" si="0"/>
        <v>12</v>
      </c>
      <c r="E35" s="45"/>
      <c r="F35" s="39">
        <v>12</v>
      </c>
      <c r="G35" s="40"/>
      <c r="H35" s="17"/>
      <c r="I35" s="41"/>
    </row>
    <row r="36" spans="2:9" ht="14.1" customHeight="1" x14ac:dyDescent="0.2">
      <c r="B36" s="12" t="s">
        <v>27</v>
      </c>
      <c r="C36" s="42" t="s">
        <v>76</v>
      </c>
      <c r="D36" s="47">
        <f t="shared" si="0"/>
        <v>11</v>
      </c>
      <c r="E36" s="45">
        <v>11</v>
      </c>
      <c r="F36" s="39" t="s">
        <v>3</v>
      </c>
      <c r="G36" s="40"/>
      <c r="H36" s="17"/>
      <c r="I36" s="41"/>
    </row>
    <row r="37" spans="2:9" ht="14.1" customHeight="1" x14ac:dyDescent="0.2">
      <c r="B37" s="12" t="s">
        <v>27</v>
      </c>
      <c r="C37" s="43" t="s">
        <v>109</v>
      </c>
      <c r="D37" s="47">
        <f t="shared" si="0"/>
        <v>11</v>
      </c>
      <c r="E37" s="45"/>
      <c r="F37" s="39" t="s">
        <v>3</v>
      </c>
      <c r="G37" s="40"/>
      <c r="H37" s="17">
        <v>11</v>
      </c>
      <c r="I37" s="41"/>
    </row>
    <row r="38" spans="2:9" ht="14.1" customHeight="1" x14ac:dyDescent="0.2">
      <c r="B38" s="12" t="s">
        <v>112</v>
      </c>
      <c r="C38" s="42" t="s">
        <v>73</v>
      </c>
      <c r="D38" s="47">
        <f t="shared" si="0"/>
        <v>10</v>
      </c>
      <c r="E38" s="45">
        <v>10</v>
      </c>
      <c r="F38" s="39" t="s">
        <v>3</v>
      </c>
      <c r="G38" s="40"/>
      <c r="H38" s="17"/>
      <c r="I38" s="41"/>
    </row>
    <row r="39" spans="2:9" ht="14.1" customHeight="1" x14ac:dyDescent="0.2">
      <c r="B39" s="12" t="s">
        <v>112</v>
      </c>
      <c r="C39" s="43" t="s">
        <v>81</v>
      </c>
      <c r="D39" s="47">
        <f t="shared" si="0"/>
        <v>10</v>
      </c>
      <c r="E39" s="45">
        <v>10</v>
      </c>
      <c r="F39" s="39" t="s">
        <v>3</v>
      </c>
      <c r="G39" s="40"/>
      <c r="H39" s="17"/>
      <c r="I39" s="41"/>
    </row>
    <row r="40" spans="2:9" ht="14.1" customHeight="1" x14ac:dyDescent="0.2">
      <c r="B40" s="12" t="s">
        <v>112</v>
      </c>
      <c r="C40" s="43" t="s">
        <v>107</v>
      </c>
      <c r="D40" s="47">
        <f t="shared" si="0"/>
        <v>10</v>
      </c>
      <c r="E40" s="45"/>
      <c r="F40" s="39" t="s">
        <v>3</v>
      </c>
      <c r="G40" s="40">
        <v>10</v>
      </c>
      <c r="H40" s="17"/>
      <c r="I40" s="41"/>
    </row>
    <row r="41" spans="2:9" ht="14.1" customHeight="1" x14ac:dyDescent="0.2">
      <c r="B41" s="12" t="s">
        <v>113</v>
      </c>
      <c r="C41" s="42" t="s">
        <v>74</v>
      </c>
      <c r="D41" s="47">
        <f t="shared" si="0"/>
        <v>8</v>
      </c>
      <c r="E41" s="45">
        <v>8</v>
      </c>
      <c r="F41" s="39" t="s">
        <v>3</v>
      </c>
      <c r="G41" s="40"/>
      <c r="H41" s="17"/>
      <c r="I41" s="41"/>
    </row>
    <row r="42" spans="2:9" ht="14.1" customHeight="1" x14ac:dyDescent="0.2">
      <c r="B42" s="12" t="s">
        <v>113</v>
      </c>
      <c r="C42" s="42" t="s">
        <v>75</v>
      </c>
      <c r="D42" s="47">
        <f t="shared" si="0"/>
        <v>8</v>
      </c>
      <c r="E42" s="45">
        <v>8</v>
      </c>
      <c r="F42" s="39" t="s">
        <v>3</v>
      </c>
      <c r="G42" s="40"/>
      <c r="H42" s="17"/>
      <c r="I42" s="41"/>
    </row>
    <row r="43" spans="2:9" ht="14.1" customHeight="1" x14ac:dyDescent="0.2">
      <c r="B43" s="12" t="s">
        <v>113</v>
      </c>
      <c r="C43" s="42" t="s">
        <v>99</v>
      </c>
      <c r="D43" s="47">
        <f t="shared" si="0"/>
        <v>8</v>
      </c>
      <c r="E43" s="45"/>
      <c r="F43" s="39">
        <v>8</v>
      </c>
      <c r="G43" s="40"/>
      <c r="H43" s="17"/>
      <c r="I43" s="41"/>
    </row>
    <row r="44" spans="2:9" ht="14.1" customHeight="1" x14ac:dyDescent="0.2">
      <c r="B44" s="12" t="s">
        <v>113</v>
      </c>
      <c r="C44" s="43" t="s">
        <v>101</v>
      </c>
      <c r="D44" s="47">
        <f t="shared" si="0"/>
        <v>8</v>
      </c>
      <c r="E44" s="45"/>
      <c r="F44" s="39">
        <v>8</v>
      </c>
      <c r="G44" s="40"/>
      <c r="H44" s="17"/>
      <c r="I44" s="41"/>
    </row>
    <row r="45" spans="2:9" ht="14.1" customHeight="1" x14ac:dyDescent="0.2">
      <c r="B45" s="12" t="s">
        <v>28</v>
      </c>
      <c r="C45" s="43" t="s">
        <v>82</v>
      </c>
      <c r="D45" s="47">
        <f t="shared" si="0"/>
        <v>5</v>
      </c>
      <c r="E45" s="45">
        <v>5</v>
      </c>
      <c r="F45" s="39" t="s">
        <v>3</v>
      </c>
      <c r="G45" s="40"/>
      <c r="H45" s="17"/>
      <c r="I45" s="41"/>
    </row>
    <row r="46" spans="2:9" ht="14.1" customHeight="1" thickBot="1" x14ac:dyDescent="0.25">
      <c r="B46" s="12" t="s">
        <v>29</v>
      </c>
      <c r="C46" s="43" t="s">
        <v>102</v>
      </c>
      <c r="D46" s="48">
        <f t="shared" si="0"/>
        <v>4</v>
      </c>
      <c r="E46" s="45"/>
      <c r="F46" s="39">
        <v>4</v>
      </c>
      <c r="G46" s="40"/>
      <c r="H46" s="17"/>
      <c r="I46" s="41"/>
    </row>
    <row r="47" spans="2:9" ht="14.1" customHeight="1" x14ac:dyDescent="0.2">
      <c r="B47" s="12" t="s">
        <v>30</v>
      </c>
      <c r="C47" s="13"/>
      <c r="D47" s="9">
        <f t="shared" ref="D47:D72" si="1">SUM(E47:H47)</f>
        <v>0</v>
      </c>
      <c r="E47" s="16"/>
      <c r="F47" s="39" t="s">
        <v>3</v>
      </c>
      <c r="G47" s="40"/>
      <c r="H47" s="17"/>
      <c r="I47" s="41"/>
    </row>
    <row r="48" spans="2:9" ht="14.1" customHeight="1" x14ac:dyDescent="0.2">
      <c r="B48" s="12" t="s">
        <v>31</v>
      </c>
      <c r="C48" s="18"/>
      <c r="D48" s="9">
        <f t="shared" si="1"/>
        <v>0</v>
      </c>
      <c r="E48" s="16"/>
      <c r="F48" s="39" t="s">
        <v>3</v>
      </c>
      <c r="G48" s="40"/>
      <c r="H48" s="17"/>
      <c r="I48" s="41"/>
    </row>
    <row r="49" spans="2:9" ht="14.1" customHeight="1" x14ac:dyDescent="0.2">
      <c r="B49" s="12" t="s">
        <v>32</v>
      </c>
      <c r="C49" s="18"/>
      <c r="D49" s="9">
        <f t="shared" si="1"/>
        <v>0</v>
      </c>
      <c r="E49" s="16"/>
      <c r="F49" s="39" t="s">
        <v>3</v>
      </c>
      <c r="G49" s="40"/>
      <c r="H49" s="17"/>
      <c r="I49" s="41"/>
    </row>
    <row r="50" spans="2:9" ht="14.1" customHeight="1" x14ac:dyDescent="0.2">
      <c r="B50" s="12" t="s">
        <v>33</v>
      </c>
      <c r="C50" s="13"/>
      <c r="D50" s="9">
        <f t="shared" si="1"/>
        <v>0</v>
      </c>
      <c r="E50" s="16"/>
      <c r="F50" s="39" t="s">
        <v>3</v>
      </c>
      <c r="G50" s="40"/>
      <c r="H50" s="17"/>
      <c r="I50" s="41"/>
    </row>
    <row r="51" spans="2:9" ht="14.1" customHeight="1" x14ac:dyDescent="0.2">
      <c r="B51" s="12" t="s">
        <v>34</v>
      </c>
      <c r="C51" s="18"/>
      <c r="D51" s="9">
        <f t="shared" si="1"/>
        <v>0</v>
      </c>
      <c r="E51" s="16"/>
      <c r="F51" s="39" t="s">
        <v>3</v>
      </c>
      <c r="G51" s="40"/>
      <c r="H51" s="17"/>
      <c r="I51" s="41"/>
    </row>
    <row r="52" spans="2:9" ht="14.1" customHeight="1" x14ac:dyDescent="0.2">
      <c r="B52" s="12" t="s">
        <v>35</v>
      </c>
      <c r="C52" s="18"/>
      <c r="D52" s="9">
        <f t="shared" si="1"/>
        <v>0</v>
      </c>
      <c r="E52" s="16"/>
      <c r="F52" s="39" t="s">
        <v>3</v>
      </c>
      <c r="G52" s="40"/>
      <c r="H52" s="17"/>
      <c r="I52" s="41"/>
    </row>
    <row r="53" spans="2:9" ht="14.1" customHeight="1" x14ac:dyDescent="0.2">
      <c r="B53" s="12" t="s">
        <v>36</v>
      </c>
      <c r="C53" s="18"/>
      <c r="D53" s="9">
        <f t="shared" si="1"/>
        <v>0</v>
      </c>
      <c r="E53" s="16"/>
      <c r="F53" s="39" t="s">
        <v>3</v>
      </c>
      <c r="G53" s="40"/>
      <c r="H53" s="17"/>
      <c r="I53" s="41"/>
    </row>
    <row r="54" spans="2:9" ht="14.1" customHeight="1" x14ac:dyDescent="0.2">
      <c r="B54" s="19" t="s">
        <v>37</v>
      </c>
      <c r="C54" s="13"/>
      <c r="D54" s="9">
        <f t="shared" si="1"/>
        <v>0</v>
      </c>
      <c r="E54" s="16"/>
      <c r="F54" s="39" t="s">
        <v>3</v>
      </c>
      <c r="G54" s="40"/>
      <c r="H54" s="17"/>
      <c r="I54" s="41"/>
    </row>
    <row r="55" spans="2:9" ht="14.1" customHeight="1" x14ac:dyDescent="0.2">
      <c r="B55" s="19" t="s">
        <v>38</v>
      </c>
      <c r="C55" s="13"/>
      <c r="D55" s="9">
        <f t="shared" si="1"/>
        <v>0</v>
      </c>
      <c r="E55" s="16"/>
      <c r="F55" s="39" t="s">
        <v>3</v>
      </c>
      <c r="G55" s="40"/>
      <c r="H55" s="17"/>
      <c r="I55" s="41"/>
    </row>
    <row r="56" spans="2:9" x14ac:dyDescent="0.2">
      <c r="B56" s="19" t="s">
        <v>39</v>
      </c>
      <c r="C56" s="13"/>
      <c r="D56" s="9">
        <f t="shared" si="1"/>
        <v>0</v>
      </c>
      <c r="E56" s="16"/>
      <c r="F56" s="39" t="s">
        <v>3</v>
      </c>
      <c r="G56" s="40"/>
      <c r="H56" s="17"/>
      <c r="I56" s="41"/>
    </row>
    <row r="57" spans="2:9" x14ac:dyDescent="0.2">
      <c r="B57" s="19" t="s">
        <v>40</v>
      </c>
      <c r="C57" s="13"/>
      <c r="D57" s="9">
        <f t="shared" si="1"/>
        <v>0</v>
      </c>
      <c r="E57" s="16"/>
      <c r="F57" s="39" t="s">
        <v>3</v>
      </c>
      <c r="G57" s="40"/>
      <c r="H57" s="17"/>
      <c r="I57" s="41"/>
    </row>
    <row r="58" spans="2:9" x14ac:dyDescent="0.2">
      <c r="B58" s="19" t="s">
        <v>41</v>
      </c>
      <c r="C58" s="18"/>
      <c r="D58" s="9">
        <f t="shared" si="1"/>
        <v>0</v>
      </c>
      <c r="E58" s="16"/>
      <c r="F58" s="39" t="s">
        <v>3</v>
      </c>
      <c r="G58" s="40"/>
      <c r="H58" s="17"/>
      <c r="I58" s="41"/>
    </row>
    <row r="59" spans="2:9" x14ac:dyDescent="0.2">
      <c r="B59" s="12" t="s">
        <v>42</v>
      </c>
      <c r="C59" s="18"/>
      <c r="D59" s="9">
        <f t="shared" si="1"/>
        <v>0</v>
      </c>
      <c r="E59" s="16"/>
      <c r="F59" s="39" t="s">
        <v>3</v>
      </c>
      <c r="G59" s="40"/>
      <c r="H59" s="17"/>
      <c r="I59" s="41"/>
    </row>
    <row r="60" spans="2:9" x14ac:dyDescent="0.2">
      <c r="B60" s="19" t="s">
        <v>43</v>
      </c>
      <c r="C60" s="18"/>
      <c r="D60" s="9">
        <f t="shared" si="1"/>
        <v>0</v>
      </c>
      <c r="E60" s="16"/>
      <c r="F60" s="21" t="s">
        <v>3</v>
      </c>
      <c r="G60" s="23"/>
      <c r="H60" s="17"/>
      <c r="I60" s="29"/>
    </row>
    <row r="61" spans="2:9" x14ac:dyDescent="0.2">
      <c r="B61" s="19" t="s">
        <v>44</v>
      </c>
      <c r="C61" s="18"/>
      <c r="D61" s="9">
        <f t="shared" si="1"/>
        <v>0</v>
      </c>
      <c r="E61" s="16"/>
      <c r="F61" s="21" t="s">
        <v>3</v>
      </c>
      <c r="G61" s="23"/>
      <c r="H61" s="17"/>
      <c r="I61" s="29"/>
    </row>
    <row r="62" spans="2:9" x14ac:dyDescent="0.2">
      <c r="B62" s="19" t="s">
        <v>45</v>
      </c>
      <c r="C62" s="18"/>
      <c r="D62" s="9">
        <f t="shared" si="1"/>
        <v>0</v>
      </c>
      <c r="E62" s="16"/>
      <c r="F62" s="21" t="s">
        <v>3</v>
      </c>
      <c r="G62" s="23"/>
      <c r="H62" s="17"/>
      <c r="I62" s="29"/>
    </row>
    <row r="63" spans="2:9" x14ac:dyDescent="0.2">
      <c r="B63" s="19" t="s">
        <v>46</v>
      </c>
      <c r="C63" s="18"/>
      <c r="D63" s="9">
        <f t="shared" si="1"/>
        <v>0</v>
      </c>
      <c r="E63" s="16"/>
      <c r="F63" s="21" t="s">
        <v>3</v>
      </c>
      <c r="G63" s="23"/>
      <c r="H63" s="17"/>
      <c r="I63" s="29"/>
    </row>
    <row r="64" spans="2:9" x14ac:dyDescent="0.2">
      <c r="B64" s="19" t="s">
        <v>47</v>
      </c>
      <c r="C64" s="18"/>
      <c r="D64" s="9">
        <f t="shared" si="1"/>
        <v>0</v>
      </c>
      <c r="E64" s="16"/>
      <c r="F64" s="21"/>
      <c r="G64" s="23"/>
      <c r="H64" s="17"/>
      <c r="I64" s="29"/>
    </row>
    <row r="65" spans="2:9" x14ac:dyDescent="0.2">
      <c r="B65" s="12" t="s">
        <v>48</v>
      </c>
      <c r="C65" s="18"/>
      <c r="D65" s="9">
        <f t="shared" si="1"/>
        <v>0</v>
      </c>
      <c r="E65" s="16"/>
      <c r="F65" s="21"/>
      <c r="G65" s="23"/>
      <c r="H65" s="17"/>
      <c r="I65" s="29"/>
    </row>
    <row r="66" spans="2:9" x14ac:dyDescent="0.2">
      <c r="B66" s="19" t="s">
        <v>49</v>
      </c>
      <c r="C66" s="18"/>
      <c r="D66" s="9">
        <f t="shared" si="1"/>
        <v>0</v>
      </c>
      <c r="E66" s="16"/>
      <c r="F66" s="21"/>
      <c r="G66" s="23"/>
      <c r="H66" s="17"/>
      <c r="I66" s="29"/>
    </row>
    <row r="67" spans="2:9" x14ac:dyDescent="0.2">
      <c r="B67" s="19" t="s">
        <v>50</v>
      </c>
      <c r="C67" s="18"/>
      <c r="D67" s="9">
        <f t="shared" si="1"/>
        <v>0</v>
      </c>
      <c r="E67" s="16"/>
      <c r="F67" s="21"/>
      <c r="G67" s="23"/>
      <c r="H67" s="17"/>
      <c r="I67" s="29"/>
    </row>
    <row r="68" spans="2:9" x14ac:dyDescent="0.2">
      <c r="B68" s="19" t="s">
        <v>51</v>
      </c>
      <c r="C68" s="18"/>
      <c r="D68" s="9">
        <f t="shared" si="1"/>
        <v>0</v>
      </c>
      <c r="E68" s="16"/>
      <c r="F68" s="21"/>
      <c r="G68" s="23"/>
      <c r="H68" s="17"/>
      <c r="I68" s="29"/>
    </row>
    <row r="69" spans="2:9" x14ac:dyDescent="0.2">
      <c r="B69" s="19" t="s">
        <v>52</v>
      </c>
      <c r="C69" s="18"/>
      <c r="D69" s="9">
        <f t="shared" si="1"/>
        <v>0</v>
      </c>
      <c r="E69" s="16"/>
      <c r="F69" s="21"/>
      <c r="G69" s="23"/>
      <c r="H69" s="17"/>
      <c r="I69" s="29"/>
    </row>
    <row r="70" spans="2:9" x14ac:dyDescent="0.2">
      <c r="B70" s="19" t="s">
        <v>53</v>
      </c>
      <c r="C70" s="18"/>
      <c r="D70" s="9">
        <f t="shared" si="1"/>
        <v>0</v>
      </c>
      <c r="E70" s="16"/>
      <c r="F70" s="21"/>
      <c r="G70" s="23"/>
      <c r="H70" s="17"/>
      <c r="I70" s="29"/>
    </row>
    <row r="71" spans="2:9" x14ac:dyDescent="0.2">
      <c r="B71" s="12" t="s">
        <v>54</v>
      </c>
      <c r="C71" s="18"/>
      <c r="D71" s="9">
        <f t="shared" si="1"/>
        <v>0</v>
      </c>
      <c r="E71" s="16"/>
      <c r="F71" s="21"/>
      <c r="G71" s="23"/>
      <c r="H71" s="17"/>
      <c r="I71" s="29"/>
    </row>
    <row r="72" spans="2:9" x14ac:dyDescent="0.2">
      <c r="B72" s="19" t="s">
        <v>55</v>
      </c>
      <c r="C72" s="18"/>
      <c r="D72" s="9">
        <f t="shared" si="1"/>
        <v>0</v>
      </c>
      <c r="E72" s="16"/>
      <c r="F72" s="21"/>
      <c r="G72" s="23"/>
      <c r="H72" s="17"/>
      <c r="I72" s="29"/>
    </row>
  </sheetData>
  <sortState xmlns:xlrd2="http://schemas.microsoft.com/office/spreadsheetml/2017/richdata2" ref="C9:H46">
    <sortCondition descending="1" ref="D9:D46"/>
  </sortState>
  <mergeCells count="1">
    <mergeCell ref="C2:I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Pisteet</vt:lpstr>
    </vt:vector>
  </TitlesOfParts>
  <Company>Turun kaupunki (hallinto x64)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Huovinen Simo</dc:creator>
  <cp:lastModifiedBy>Huovinen Simo</cp:lastModifiedBy>
  <dcterms:created xsi:type="dcterms:W3CDTF">2020-01-29T11:30:49Z</dcterms:created>
  <dcterms:modified xsi:type="dcterms:W3CDTF">2020-11-23T07:49:17Z</dcterms:modified>
</cp:coreProperties>
</file>